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ramonapopescu/Dropbox/thailanda 2018/bine/"/>
    </mc:Choice>
  </mc:AlternateContent>
  <xr:revisionPtr revIDLastSave="0" documentId="13_ncr:1_{9B0E5E8F-2729-7C4D-8851-6827328D40E2}" xr6:coauthVersionLast="40" xr6:coauthVersionMax="40" xr10:uidLastSave="{00000000-0000-0000-0000-000000000000}"/>
  <bookViews>
    <workbookView xWindow="0" yWindow="460" windowWidth="28800" windowHeight="163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1" l="1"/>
  <c r="E57" i="1"/>
  <c r="E58" i="1"/>
  <c r="E59" i="1"/>
  <c r="E60" i="1"/>
  <c r="E61" i="1"/>
  <c r="E62" i="1"/>
  <c r="E55" i="1"/>
  <c r="E54" i="1"/>
  <c r="E45" i="1"/>
  <c r="E33" i="1"/>
  <c r="E34" i="1"/>
  <c r="E35" i="1"/>
  <c r="E36" i="1"/>
  <c r="E37" i="1"/>
  <c r="E38" i="1"/>
  <c r="E32" i="1"/>
  <c r="E31" i="1"/>
  <c r="E14" i="1"/>
  <c r="E15" i="1"/>
  <c r="E16" i="1"/>
  <c r="E17" i="1"/>
  <c r="E19" i="1"/>
  <c r="E20" i="1"/>
  <c r="E21" i="1"/>
  <c r="E18" i="1"/>
  <c r="D13" i="1"/>
</calcChain>
</file>

<file path=xl/sharedStrings.xml><?xml version="1.0" encoding="utf-8"?>
<sst xmlns="http://schemas.openxmlformats.org/spreadsheetml/2006/main" count="80" uniqueCount="69">
  <si>
    <t>Detalii</t>
  </si>
  <si>
    <t>ITEM</t>
  </si>
  <si>
    <t>Restaurant:</t>
  </si>
  <si>
    <t>Transport</t>
  </si>
  <si>
    <t>Cazare</t>
  </si>
  <si>
    <t>Obiective &amp; tururi</t>
  </si>
  <si>
    <t>Cost (eur)</t>
  </si>
  <si>
    <t xml:space="preserve">Taxi </t>
  </si>
  <si>
    <t>Altele:</t>
  </si>
  <si>
    <t>Tricou suvenir</t>
  </si>
  <si>
    <t>Apă</t>
  </si>
  <si>
    <t>Loțiune țânțari</t>
  </si>
  <si>
    <t>Cercei</t>
  </si>
  <si>
    <t>Cafea</t>
  </si>
  <si>
    <t>Bilet avion (1 pers)</t>
  </si>
  <si>
    <t>Qatar Airways</t>
  </si>
  <si>
    <t>AirAsia (Krabi - Chiang Mai)</t>
  </si>
  <si>
    <t>Tren</t>
  </si>
  <si>
    <t>Chiang Mai - Bangkok</t>
  </si>
  <si>
    <t>Tuk Tuk</t>
  </si>
  <si>
    <t>Lamphu House</t>
  </si>
  <si>
    <t>Chiang Mai: 5 nopți</t>
  </si>
  <si>
    <t>Santo House</t>
  </si>
  <si>
    <t>Bangkok: 2 nopți</t>
  </si>
  <si>
    <t>Green Park Bungalow</t>
  </si>
  <si>
    <t>Ao Nang, Krabi: 5 nopți</t>
  </si>
  <si>
    <t>Cheltuieli: THAILANDA</t>
  </si>
  <si>
    <t>Thai Lion (Bangkok - Krabi)</t>
  </si>
  <si>
    <t>Cost (baht)</t>
  </si>
  <si>
    <t>Aeroport - Chinag Mai</t>
  </si>
  <si>
    <t>Bangkok - Aeroport</t>
  </si>
  <si>
    <t>Van</t>
  </si>
  <si>
    <t>Aeroport Krabi - Aonang</t>
  </si>
  <si>
    <t>Viza</t>
  </si>
  <si>
    <t>Chiang Mai</t>
  </si>
  <si>
    <t>Cursuri de gătit - BaanThai Cookery School</t>
  </si>
  <si>
    <t>Meci de box, Muay Thai</t>
  </si>
  <si>
    <t>Krabi</t>
  </si>
  <si>
    <t xml:space="preserve">Tur - O zi la Chiang Rai </t>
  </si>
  <si>
    <t>Minibus Doi Suthep / dus</t>
  </si>
  <si>
    <t>barcă Ao Nang - plaja Railay / dus - întors)</t>
  </si>
  <si>
    <t>Bo Sang /rot daang - dus</t>
  </si>
  <si>
    <t>Bangkok</t>
  </si>
  <si>
    <t xml:space="preserve">Bere (locală - Chiang Mai) </t>
  </si>
  <si>
    <t>Tur 3 muzee (Arts &amp; Cultural, Folklife, Historical Centre)</t>
  </si>
  <si>
    <t>Jim Thompson museum - tur ghidat</t>
  </si>
  <si>
    <t>Wat Phra Kaew &amp; Grand Palace</t>
  </si>
  <si>
    <t>Tur - O zi la Doi Inthanon</t>
  </si>
  <si>
    <t>Intrare Doi Suthep</t>
  </si>
  <si>
    <t>100 - 150</t>
  </si>
  <si>
    <t>200 - 400</t>
  </si>
  <si>
    <t xml:space="preserve">Cina în Chiang Mai, băuturi incluse </t>
  </si>
  <si>
    <t>Cină în Krabi</t>
  </si>
  <si>
    <t>300 - 600</t>
  </si>
  <si>
    <t>Cina în Bangkok</t>
  </si>
  <si>
    <t>300 - 500</t>
  </si>
  <si>
    <t>Masaj Chiang Mai</t>
  </si>
  <si>
    <t>Masaj Bangkok &amp; Krabi</t>
  </si>
  <si>
    <t>Cartelă telefon &amp; net</t>
  </si>
  <si>
    <t>Rochie</t>
  </si>
  <si>
    <t xml:space="preserve">Pantaloni </t>
  </si>
  <si>
    <t>Mic dejun Chiang Mai</t>
  </si>
  <si>
    <t>Coca Cola 7Eleven</t>
  </si>
  <si>
    <t>2,7 - 4.1</t>
  </si>
  <si>
    <t>4.1</t>
  </si>
  <si>
    <t>6.85</t>
  </si>
  <si>
    <t>8.2 - 13.7</t>
  </si>
  <si>
    <t>8.2 - 16.44</t>
  </si>
  <si>
    <t>5.5 - 11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</si>
</sst>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i/>
      <sz val="12"/>
      <color theme="1"/>
      <name val="Cambria Math"/>
      <family val="1"/>
    </font>
    <font>
      <b/>
      <sz val="12"/>
      <color theme="1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rgb="FFFEFFCD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2" xfId="0" applyFont="1" applyBorder="1" applyAlignment="1"/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5" xfId="0" applyFont="1" applyBorder="1" applyAlignment="1"/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2" fillId="0" borderId="22" xfId="0" applyFont="1" applyBorder="1"/>
    <xf numFmtId="0" fontId="4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0" borderId="23" xfId="0" applyFont="1" applyBorder="1"/>
    <xf numFmtId="0" fontId="2" fillId="0" borderId="2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left"/>
    </xf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8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2" fillId="0" borderId="30" xfId="0" applyFont="1" applyBorder="1"/>
    <xf numFmtId="0" fontId="2" fillId="3" borderId="27" xfId="0" applyFont="1" applyFill="1" applyBorder="1" applyAlignment="1"/>
    <xf numFmtId="0" fontId="2" fillId="3" borderId="28" xfId="0" applyFont="1" applyFill="1" applyBorder="1" applyAlignment="1">
      <alignment horizontal="left"/>
    </xf>
    <xf numFmtId="0" fontId="2" fillId="0" borderId="31" xfId="0" applyFont="1" applyBorder="1"/>
    <xf numFmtId="0" fontId="2" fillId="0" borderId="3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168" fontId="0" fillId="0" borderId="0" xfId="0" applyNumberFormat="1"/>
    <xf numFmtId="168" fontId="0" fillId="2" borderId="3" xfId="0" applyNumberFormat="1" applyFill="1" applyBorder="1"/>
    <xf numFmtId="168" fontId="0" fillId="2" borderId="5" xfId="0" applyNumberFormat="1" applyFill="1" applyBorder="1"/>
    <xf numFmtId="168" fontId="0" fillId="2" borderId="8" xfId="0" applyNumberFormat="1" applyFill="1" applyBorder="1"/>
    <xf numFmtId="168" fontId="2" fillId="0" borderId="0" xfId="0" applyNumberFormat="1" applyFont="1"/>
    <xf numFmtId="168" fontId="1" fillId="3" borderId="3" xfId="0" applyNumberFormat="1" applyFont="1" applyFill="1" applyBorder="1" applyAlignment="1">
      <alignment horizontal="center"/>
    </xf>
    <xf numFmtId="168" fontId="4" fillId="4" borderId="3" xfId="0" applyNumberFormat="1" applyFont="1" applyFill="1" applyBorder="1" applyAlignment="1">
      <alignment horizontal="center"/>
    </xf>
    <xf numFmtId="168" fontId="2" fillId="0" borderId="15" xfId="0" applyNumberFormat="1" applyFont="1" applyBorder="1" applyAlignment="1">
      <alignment horizontal="right"/>
    </xf>
    <xf numFmtId="168" fontId="2" fillId="0" borderId="24" xfId="0" applyNumberFormat="1" applyFont="1" applyBorder="1" applyAlignment="1">
      <alignment horizontal="right"/>
    </xf>
    <xf numFmtId="168" fontId="2" fillId="0" borderId="26" xfId="0" applyNumberFormat="1" applyFont="1" applyBorder="1" applyAlignment="1">
      <alignment horizontal="right"/>
    </xf>
    <xf numFmtId="168" fontId="2" fillId="3" borderId="29" xfId="0" applyNumberFormat="1" applyFont="1" applyFill="1" applyBorder="1" applyAlignment="1">
      <alignment horizontal="right"/>
    </xf>
    <xf numFmtId="168" fontId="2" fillId="4" borderId="29" xfId="0" applyNumberFormat="1" applyFont="1" applyFill="1" applyBorder="1" applyAlignment="1">
      <alignment horizontal="right"/>
    </xf>
    <xf numFmtId="168" fontId="2" fillId="0" borderId="17" xfId="0" applyNumberFormat="1" applyFont="1" applyBorder="1" applyAlignment="1">
      <alignment horizontal="right"/>
    </xf>
    <xf numFmtId="168" fontId="2" fillId="3" borderId="11" xfId="0" applyNumberFormat="1" applyFont="1" applyFill="1" applyBorder="1" applyAlignment="1">
      <alignment horizontal="right"/>
    </xf>
    <xf numFmtId="168" fontId="2" fillId="4" borderId="3" xfId="0" applyNumberFormat="1" applyFont="1" applyFill="1" applyBorder="1" applyAlignment="1">
      <alignment horizontal="right"/>
    </xf>
    <xf numFmtId="168" fontId="2" fillId="0" borderId="15" xfId="0" applyNumberFormat="1" applyFont="1" applyBorder="1" applyAlignment="1">
      <alignment horizontal="right" vertical="center"/>
    </xf>
    <xf numFmtId="168" fontId="2" fillId="0" borderId="17" xfId="0" applyNumberFormat="1" applyFont="1" applyBorder="1" applyAlignment="1">
      <alignment horizontal="right" vertical="center"/>
    </xf>
    <xf numFmtId="168" fontId="2" fillId="2" borderId="17" xfId="0" applyNumberFormat="1" applyFont="1" applyFill="1" applyBorder="1"/>
    <xf numFmtId="168" fontId="3" fillId="2" borderId="17" xfId="0" applyNumberFormat="1" applyFont="1" applyFill="1" applyBorder="1"/>
    <xf numFmtId="168" fontId="2" fillId="3" borderId="11" xfId="0" applyNumberFormat="1" applyFont="1" applyFill="1" applyBorder="1"/>
    <xf numFmtId="168" fontId="2" fillId="4" borderId="11" xfId="0" applyNumberFormat="1" applyFont="1" applyFill="1" applyBorder="1"/>
    <xf numFmtId="168" fontId="2" fillId="0" borderId="32" xfId="0" applyNumberFormat="1" applyFont="1" applyBorder="1" applyAlignment="1">
      <alignment horizontal="right"/>
    </xf>
    <xf numFmtId="168" fontId="2" fillId="0" borderId="2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  <color rgb="FFFE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1064846</xdr:colOff>
      <xdr:row>0</xdr:row>
      <xdr:rowOff>97694</xdr:rowOff>
    </xdr:from>
    <xdr:to>
      <xdr:col>3</xdr:col>
      <xdr:colOff>386863</xdr:colOff>
      <xdr:row>6</xdr:row>
      <xdr:rowOff>151544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231" y="97694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4"/>
  <sheetViews>
    <sheetView tabSelected="1" zoomScale="130" zoomScaleNormal="130" workbookViewId="0">
      <selection activeCell="G53" sqref="G53"/>
    </sheetView>
  </sheetViews>
  <sheetFormatPr baseColWidth="10" defaultRowHeight="16" x14ac:dyDescent="0.2"/>
  <cols>
    <col min="2" max="2" width="20.33203125" bestFit="1" customWidth="1"/>
    <col min="3" max="3" width="39.5" bestFit="1" customWidth="1"/>
    <col min="4" max="4" width="9.83203125" bestFit="1" customWidth="1"/>
    <col min="5" max="5" width="10.5" style="67" bestFit="1" customWidth="1"/>
  </cols>
  <sheetData>
    <row r="1" spans="2:5" ht="17" thickBot="1" x14ac:dyDescent="0.25"/>
    <row r="2" spans="2:5" x14ac:dyDescent="0.2">
      <c r="B2" s="1"/>
      <c r="C2" s="2"/>
      <c r="D2" s="2"/>
      <c r="E2" s="68"/>
    </row>
    <row r="3" spans="2:5" x14ac:dyDescent="0.2">
      <c r="B3" s="3"/>
      <c r="C3" s="4"/>
      <c r="D3" s="4"/>
      <c r="E3" s="69"/>
    </row>
    <row r="4" spans="2:5" x14ac:dyDescent="0.2">
      <c r="B4" s="3"/>
      <c r="C4" s="4"/>
      <c r="D4" s="4"/>
      <c r="E4" s="69"/>
    </row>
    <row r="5" spans="2:5" x14ac:dyDescent="0.2">
      <c r="B5" s="3"/>
      <c r="C5" s="4"/>
      <c r="D5" s="4"/>
      <c r="E5" s="69"/>
    </row>
    <row r="6" spans="2:5" x14ac:dyDescent="0.2">
      <c r="B6" s="3"/>
      <c r="C6" s="4"/>
      <c r="D6" s="4"/>
      <c r="E6" s="69"/>
    </row>
    <row r="7" spans="2:5" ht="17" thickBot="1" x14ac:dyDescent="0.25">
      <c r="B7" s="5"/>
      <c r="C7" s="6"/>
      <c r="D7" s="6"/>
      <c r="E7" s="70"/>
    </row>
    <row r="8" spans="2:5" ht="17" thickBot="1" x14ac:dyDescent="0.25"/>
    <row r="9" spans="2:5" ht="17" thickBot="1" x14ac:dyDescent="0.25">
      <c r="B9" s="63" t="s">
        <v>26</v>
      </c>
      <c r="C9" s="64"/>
      <c r="D9" s="64"/>
      <c r="E9" s="65"/>
    </row>
    <row r="10" spans="2:5" ht="17" thickBot="1" x14ac:dyDescent="0.25">
      <c r="B10" s="7"/>
      <c r="C10" s="7"/>
      <c r="D10" s="7"/>
      <c r="E10" s="71"/>
    </row>
    <row r="11" spans="2:5" ht="17" thickBot="1" x14ac:dyDescent="0.25">
      <c r="B11" s="8" t="s">
        <v>1</v>
      </c>
      <c r="C11" s="9" t="s">
        <v>0</v>
      </c>
      <c r="D11" s="9" t="s">
        <v>28</v>
      </c>
      <c r="E11" s="72" t="s">
        <v>6</v>
      </c>
    </row>
    <row r="12" spans="2:5" ht="17" thickBot="1" x14ac:dyDescent="0.25">
      <c r="B12" s="32" t="s">
        <v>3</v>
      </c>
      <c r="C12" s="33"/>
      <c r="D12" s="33"/>
      <c r="E12" s="73"/>
    </row>
    <row r="13" spans="2:5" x14ac:dyDescent="0.2">
      <c r="B13" s="10" t="s">
        <v>14</v>
      </c>
      <c r="C13" s="11" t="s">
        <v>15</v>
      </c>
      <c r="D13" s="12">
        <f>E13*36.49</f>
        <v>21894</v>
      </c>
      <c r="E13" s="74">
        <v>600</v>
      </c>
    </row>
    <row r="14" spans="2:5" x14ac:dyDescent="0.2">
      <c r="B14" s="29" t="s">
        <v>14</v>
      </c>
      <c r="C14" s="30" t="s">
        <v>27</v>
      </c>
      <c r="D14" s="31">
        <v>1165</v>
      </c>
      <c r="E14" s="75">
        <f t="shared" ref="E14:E17" si="0">D14/36.49</f>
        <v>31.926555220608385</v>
      </c>
    </row>
    <row r="15" spans="2:5" x14ac:dyDescent="0.2">
      <c r="B15" s="29" t="s">
        <v>14</v>
      </c>
      <c r="C15" s="30" t="s">
        <v>16</v>
      </c>
      <c r="D15" s="31">
        <v>2718</v>
      </c>
      <c r="E15" s="75">
        <f t="shared" si="0"/>
        <v>74.486160591942991</v>
      </c>
    </row>
    <row r="16" spans="2:5" x14ac:dyDescent="0.2">
      <c r="B16" s="29" t="s">
        <v>17</v>
      </c>
      <c r="C16" s="30" t="s">
        <v>18</v>
      </c>
      <c r="D16" s="31">
        <v>1041</v>
      </c>
      <c r="E16" s="75">
        <f t="shared" si="0"/>
        <v>28.528363935324744</v>
      </c>
    </row>
    <row r="17" spans="2:5" x14ac:dyDescent="0.2">
      <c r="B17" s="29" t="s">
        <v>19</v>
      </c>
      <c r="C17" s="30" t="s">
        <v>29</v>
      </c>
      <c r="D17" s="31">
        <v>150</v>
      </c>
      <c r="E17" s="75">
        <f t="shared" si="0"/>
        <v>4.1107152644560152</v>
      </c>
    </row>
    <row r="18" spans="2:5" x14ac:dyDescent="0.2">
      <c r="B18" s="29" t="s">
        <v>34</v>
      </c>
      <c r="C18" s="30" t="s">
        <v>39</v>
      </c>
      <c r="D18" s="31">
        <v>60</v>
      </c>
      <c r="E18" s="75">
        <f>D18/36.49</f>
        <v>1.6442861057824061</v>
      </c>
    </row>
    <row r="19" spans="2:5" x14ac:dyDescent="0.2">
      <c r="B19" s="29" t="s">
        <v>34</v>
      </c>
      <c r="C19" s="30" t="s">
        <v>41</v>
      </c>
      <c r="D19" s="31">
        <v>20</v>
      </c>
      <c r="E19" s="75">
        <f t="shared" ref="E19:E21" si="1">D19/36.49</f>
        <v>0.54809536859413532</v>
      </c>
    </row>
    <row r="20" spans="2:5" x14ac:dyDescent="0.2">
      <c r="B20" s="29" t="s">
        <v>7</v>
      </c>
      <c r="C20" s="30" t="s">
        <v>30</v>
      </c>
      <c r="D20" s="31">
        <v>250</v>
      </c>
      <c r="E20" s="75">
        <f t="shared" si="1"/>
        <v>6.8511921074266917</v>
      </c>
    </row>
    <row r="21" spans="2:5" x14ac:dyDescent="0.2">
      <c r="B21" s="34" t="s">
        <v>31</v>
      </c>
      <c r="C21" s="35" t="s">
        <v>32</v>
      </c>
      <c r="D21" s="36">
        <v>150</v>
      </c>
      <c r="E21" s="75">
        <f t="shared" si="1"/>
        <v>4.1107152644560152</v>
      </c>
    </row>
    <row r="22" spans="2:5" ht="17" thickBot="1" x14ac:dyDescent="0.25">
      <c r="B22" s="34" t="s">
        <v>37</v>
      </c>
      <c r="C22" s="35" t="s">
        <v>40</v>
      </c>
      <c r="D22" s="36">
        <v>200</v>
      </c>
      <c r="E22" s="76"/>
    </row>
    <row r="23" spans="2:5" ht="4" customHeight="1" thickBot="1" x14ac:dyDescent="0.25">
      <c r="B23" s="59"/>
      <c r="C23" s="60"/>
      <c r="D23" s="55"/>
      <c r="E23" s="77"/>
    </row>
    <row r="24" spans="2:5" ht="17" thickBot="1" x14ac:dyDescent="0.25">
      <c r="B24" s="38" t="s">
        <v>4</v>
      </c>
      <c r="C24" s="39"/>
      <c r="D24" s="40"/>
      <c r="E24" s="78"/>
    </row>
    <row r="25" spans="2:5" x14ac:dyDescent="0.2">
      <c r="B25" s="37" t="s">
        <v>20</v>
      </c>
      <c r="C25" s="30" t="s">
        <v>21</v>
      </c>
      <c r="D25" s="31">
        <v>6500</v>
      </c>
      <c r="E25" s="75">
        <v>178</v>
      </c>
    </row>
    <row r="26" spans="2:5" x14ac:dyDescent="0.2">
      <c r="B26" s="13" t="s">
        <v>22</v>
      </c>
      <c r="C26" s="15" t="s">
        <v>23</v>
      </c>
      <c r="D26" s="14">
        <v>720</v>
      </c>
      <c r="E26" s="79">
        <v>20</v>
      </c>
    </row>
    <row r="27" spans="2:5" x14ac:dyDescent="0.2">
      <c r="B27" s="13" t="s">
        <v>24</v>
      </c>
      <c r="C27" s="15" t="s">
        <v>25</v>
      </c>
      <c r="D27" s="14">
        <v>5805</v>
      </c>
      <c r="E27" s="79">
        <v>159</v>
      </c>
    </row>
    <row r="28" spans="2:5" ht="17" thickBot="1" x14ac:dyDescent="0.25">
      <c r="B28" s="13"/>
      <c r="C28" s="15"/>
      <c r="D28" s="14"/>
      <c r="E28" s="79"/>
    </row>
    <row r="29" spans="2:5" ht="4" customHeight="1" thickBot="1" x14ac:dyDescent="0.25">
      <c r="B29" s="41"/>
      <c r="C29" s="42"/>
      <c r="D29" s="43"/>
      <c r="E29" s="80"/>
    </row>
    <row r="30" spans="2:5" ht="17" thickBot="1" x14ac:dyDescent="0.25">
      <c r="B30" s="32" t="s">
        <v>5</v>
      </c>
      <c r="C30" s="44"/>
      <c r="D30" s="45"/>
      <c r="E30" s="81"/>
    </row>
    <row r="31" spans="2:5" ht="17" x14ac:dyDescent="0.2">
      <c r="B31" s="19" t="s">
        <v>34</v>
      </c>
      <c r="C31" s="20" t="s">
        <v>35</v>
      </c>
      <c r="D31" s="21">
        <v>800</v>
      </c>
      <c r="E31" s="82">
        <f>D31/36.49</f>
        <v>21.923814743765416</v>
      </c>
    </row>
    <row r="32" spans="2:5" ht="17" x14ac:dyDescent="0.2">
      <c r="B32" s="22" t="s">
        <v>34</v>
      </c>
      <c r="C32" s="23" t="s">
        <v>38</v>
      </c>
      <c r="D32" s="16">
        <v>950</v>
      </c>
      <c r="E32" s="83">
        <f>D32/36.49</f>
        <v>26.034530008221431</v>
      </c>
    </row>
    <row r="33" spans="2:5" ht="17" x14ac:dyDescent="0.2">
      <c r="B33" s="22" t="s">
        <v>34</v>
      </c>
      <c r="C33" t="s">
        <v>47</v>
      </c>
      <c r="D33" s="49">
        <v>1100</v>
      </c>
      <c r="E33" s="83">
        <f t="shared" ref="E33:E38" si="2">D33/36.49</f>
        <v>30.145245272677442</v>
      </c>
    </row>
    <row r="34" spans="2:5" ht="34" x14ac:dyDescent="0.2">
      <c r="B34" s="22" t="s">
        <v>34</v>
      </c>
      <c r="C34" s="66" t="s">
        <v>44</v>
      </c>
      <c r="D34" s="48">
        <v>180</v>
      </c>
      <c r="E34" s="83">
        <f t="shared" si="2"/>
        <v>4.9328583173472182</v>
      </c>
    </row>
    <row r="35" spans="2:5" ht="17" x14ac:dyDescent="0.2">
      <c r="B35" s="22" t="s">
        <v>34</v>
      </c>
      <c r="C35" s="48" t="s">
        <v>36</v>
      </c>
      <c r="D35" s="49">
        <v>450</v>
      </c>
      <c r="E35" s="83">
        <f t="shared" si="2"/>
        <v>12.332145793368046</v>
      </c>
    </row>
    <row r="36" spans="2:5" ht="17" x14ac:dyDescent="0.2">
      <c r="B36" s="22" t="s">
        <v>34</v>
      </c>
      <c r="C36" s="48" t="s">
        <v>48</v>
      </c>
      <c r="D36" s="49">
        <v>30</v>
      </c>
      <c r="E36" s="83">
        <f t="shared" si="2"/>
        <v>0.82214305289120304</v>
      </c>
    </row>
    <row r="37" spans="2:5" x14ac:dyDescent="0.2">
      <c r="B37" s="13" t="s">
        <v>42</v>
      </c>
      <c r="C37" s="48" t="s">
        <v>46</v>
      </c>
      <c r="D37" s="49">
        <v>500</v>
      </c>
      <c r="E37" s="83">
        <f t="shared" si="2"/>
        <v>13.702384214853383</v>
      </c>
    </row>
    <row r="38" spans="2:5" x14ac:dyDescent="0.2">
      <c r="B38" s="13" t="s">
        <v>42</v>
      </c>
      <c r="C38" s="48" t="s">
        <v>45</v>
      </c>
      <c r="D38" s="49">
        <v>200</v>
      </c>
      <c r="E38" s="83">
        <f t="shared" si="2"/>
        <v>5.4809536859413539</v>
      </c>
    </row>
    <row r="39" spans="2:5" x14ac:dyDescent="0.2">
      <c r="B39" s="13"/>
      <c r="C39" s="52"/>
      <c r="D39" s="48"/>
      <c r="E39" s="84"/>
    </row>
    <row r="40" spans="2:5" ht="17" thickBot="1" x14ac:dyDescent="0.25">
      <c r="B40" s="13"/>
      <c r="C40" s="47"/>
      <c r="D40" s="46"/>
      <c r="E40" s="85"/>
    </row>
    <row r="41" spans="2:5" ht="4" customHeight="1" thickBot="1" x14ac:dyDescent="0.25">
      <c r="B41" s="41"/>
      <c r="C41" s="42"/>
      <c r="D41" s="42"/>
      <c r="E41" s="86"/>
    </row>
    <row r="42" spans="2:5" ht="17" thickBot="1" x14ac:dyDescent="0.25">
      <c r="B42" s="56" t="s">
        <v>2</v>
      </c>
      <c r="C42" s="57"/>
      <c r="D42" s="57"/>
      <c r="E42" s="87"/>
    </row>
    <row r="43" spans="2:5" x14ac:dyDescent="0.2">
      <c r="B43" s="24"/>
      <c r="C43" s="25" t="s">
        <v>43</v>
      </c>
      <c r="D43" s="26" t="s">
        <v>49</v>
      </c>
      <c r="E43" s="74" t="s">
        <v>63</v>
      </c>
    </row>
    <row r="44" spans="2:5" x14ac:dyDescent="0.2">
      <c r="B44" s="37"/>
      <c r="C44" s="50" t="s">
        <v>61</v>
      </c>
      <c r="D44" s="51">
        <v>150</v>
      </c>
      <c r="E44" s="75" t="s">
        <v>64</v>
      </c>
    </row>
    <row r="45" spans="2:5" x14ac:dyDescent="0.2">
      <c r="B45" s="37"/>
      <c r="C45" s="50" t="s">
        <v>62</v>
      </c>
      <c r="D45" s="51">
        <v>15</v>
      </c>
      <c r="E45" s="75">
        <f>D45/36.49</f>
        <v>0.41107152644560152</v>
      </c>
    </row>
    <row r="46" spans="2:5" x14ac:dyDescent="0.2">
      <c r="B46" s="37"/>
      <c r="C46" s="50" t="s">
        <v>51</v>
      </c>
      <c r="D46" s="51" t="s">
        <v>50</v>
      </c>
      <c r="E46" s="75" t="s">
        <v>68</v>
      </c>
    </row>
    <row r="47" spans="2:5" x14ac:dyDescent="0.2">
      <c r="B47" s="37"/>
      <c r="C47" s="50" t="s">
        <v>52</v>
      </c>
      <c r="D47" s="51" t="s">
        <v>53</v>
      </c>
      <c r="E47" s="75" t="s">
        <v>67</v>
      </c>
    </row>
    <row r="48" spans="2:5" x14ac:dyDescent="0.2">
      <c r="B48" s="37"/>
      <c r="C48" s="50" t="s">
        <v>54</v>
      </c>
      <c r="D48" s="51" t="s">
        <v>55</v>
      </c>
      <c r="E48" s="75" t="s">
        <v>66</v>
      </c>
    </row>
    <row r="49" spans="2:5" x14ac:dyDescent="0.2">
      <c r="B49" s="13"/>
      <c r="C49" s="15" t="s">
        <v>56</v>
      </c>
      <c r="D49" s="27">
        <v>150</v>
      </c>
      <c r="E49" s="79" t="s">
        <v>64</v>
      </c>
    </row>
    <row r="50" spans="2:5" x14ac:dyDescent="0.2">
      <c r="B50" s="58"/>
      <c r="C50" s="61" t="s">
        <v>57</v>
      </c>
      <c r="D50" s="62">
        <v>250</v>
      </c>
      <c r="E50" s="88" t="s">
        <v>65</v>
      </c>
    </row>
    <row r="51" spans="2:5" ht="17" thickBot="1" x14ac:dyDescent="0.25">
      <c r="B51" s="17"/>
      <c r="C51" s="18"/>
      <c r="D51" s="28"/>
      <c r="E51" s="89"/>
    </row>
    <row r="52" spans="2:5" ht="4" customHeight="1" thickBot="1" x14ac:dyDescent="0.25">
      <c r="B52" s="53"/>
      <c r="C52" s="54"/>
      <c r="D52" s="55"/>
      <c r="E52" s="77"/>
    </row>
    <row r="53" spans="2:5" ht="17" thickBot="1" x14ac:dyDescent="0.25">
      <c r="B53" s="56" t="s">
        <v>8</v>
      </c>
      <c r="C53" s="57"/>
      <c r="D53" s="57"/>
      <c r="E53" s="87"/>
    </row>
    <row r="54" spans="2:5" x14ac:dyDescent="0.2">
      <c r="B54" s="24"/>
      <c r="C54" s="25" t="s">
        <v>33</v>
      </c>
      <c r="D54" s="26">
        <v>30</v>
      </c>
      <c r="E54" s="74">
        <f>D54/39.49</f>
        <v>0.75968599645479862</v>
      </c>
    </row>
    <row r="55" spans="2:5" x14ac:dyDescent="0.2">
      <c r="B55" s="37"/>
      <c r="C55" s="50" t="s">
        <v>9</v>
      </c>
      <c r="D55" s="51">
        <v>150</v>
      </c>
      <c r="E55" s="75">
        <f>D55/39.49</f>
        <v>3.7984299822739933</v>
      </c>
    </row>
    <row r="56" spans="2:5" x14ac:dyDescent="0.2">
      <c r="B56" s="37"/>
      <c r="C56" s="50" t="s">
        <v>58</v>
      </c>
      <c r="D56" s="51">
        <v>500</v>
      </c>
      <c r="E56" s="75">
        <f t="shared" ref="E56:E62" si="3">D56/39.49</f>
        <v>12.661433274246644</v>
      </c>
    </row>
    <row r="57" spans="2:5" x14ac:dyDescent="0.2">
      <c r="B57" s="37"/>
      <c r="C57" s="50" t="s">
        <v>10</v>
      </c>
      <c r="D57" s="51">
        <v>20</v>
      </c>
      <c r="E57" s="75">
        <f t="shared" si="3"/>
        <v>0.50645733096986578</v>
      </c>
    </row>
    <row r="58" spans="2:5" x14ac:dyDescent="0.2">
      <c r="B58" s="37"/>
      <c r="C58" s="50" t="s">
        <v>13</v>
      </c>
      <c r="D58" s="51">
        <v>70</v>
      </c>
      <c r="E58" s="75">
        <f t="shared" si="3"/>
        <v>1.7726006583945302</v>
      </c>
    </row>
    <row r="59" spans="2:5" x14ac:dyDescent="0.2">
      <c r="B59" s="37"/>
      <c r="C59" s="50" t="s">
        <v>11</v>
      </c>
      <c r="D59" s="51">
        <v>50</v>
      </c>
      <c r="E59" s="75">
        <f t="shared" si="3"/>
        <v>1.2661433274246645</v>
      </c>
    </row>
    <row r="60" spans="2:5" x14ac:dyDescent="0.2">
      <c r="B60" s="37"/>
      <c r="C60" s="50" t="s">
        <v>12</v>
      </c>
      <c r="D60" s="51">
        <v>30</v>
      </c>
      <c r="E60" s="75">
        <f t="shared" si="3"/>
        <v>0.75968599645479862</v>
      </c>
    </row>
    <row r="61" spans="2:5" x14ac:dyDescent="0.2">
      <c r="B61" s="13"/>
      <c r="C61" s="15" t="s">
        <v>59</v>
      </c>
      <c r="D61" s="27">
        <v>150</v>
      </c>
      <c r="E61" s="75">
        <f t="shared" si="3"/>
        <v>3.7984299822739933</v>
      </c>
    </row>
    <row r="62" spans="2:5" x14ac:dyDescent="0.2">
      <c r="B62" s="58"/>
      <c r="C62" s="61" t="s">
        <v>60</v>
      </c>
      <c r="D62" s="62">
        <v>200</v>
      </c>
      <c r="E62" s="75">
        <f t="shared" si="3"/>
        <v>5.064573309698658</v>
      </c>
    </row>
    <row r="63" spans="2:5" x14ac:dyDescent="0.2">
      <c r="B63" s="58"/>
      <c r="C63" s="61"/>
      <c r="D63" s="62"/>
      <c r="E63" s="88"/>
    </row>
    <row r="64" spans="2:5" ht="17" thickBot="1" x14ac:dyDescent="0.25">
      <c r="B64" s="17"/>
      <c r="C64" s="18"/>
      <c r="D64" s="28"/>
      <c r="E64" s="89"/>
    </row>
  </sheetData>
  <mergeCells count="1"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Ramona Popescu</cp:lastModifiedBy>
  <dcterms:created xsi:type="dcterms:W3CDTF">2017-11-03T21:37:51Z</dcterms:created>
  <dcterms:modified xsi:type="dcterms:W3CDTF">2019-01-06T19:10:23Z</dcterms:modified>
</cp:coreProperties>
</file>